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" windowWidth="19395" windowHeight="80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8" i="1" l="1"/>
  <c r="H24" i="1" l="1"/>
  <c r="H22" i="1" l="1"/>
  <c r="H23" i="1" l="1"/>
  <c r="H25" i="1"/>
  <c r="H26" i="1"/>
  <c r="H27" i="1"/>
  <c r="H28" i="1"/>
  <c r="H29" i="1"/>
  <c r="H30" i="1"/>
  <c r="H31" i="1"/>
  <c r="H32" i="1"/>
  <c r="H33" i="1" l="1"/>
  <c r="H34" i="1" l="1"/>
  <c r="H35" i="1" s="1"/>
</calcChain>
</file>

<file path=xl/sharedStrings.xml><?xml version="1.0" encoding="utf-8"?>
<sst xmlns="http://schemas.openxmlformats.org/spreadsheetml/2006/main" count="19" uniqueCount="19">
  <si>
    <t>株式会社　〇〇〇〇</t>
    <rPh sb="0" eb="2">
      <t>カブシキ</t>
    </rPh>
    <rPh sb="2" eb="4">
      <t>カイシャ</t>
    </rPh>
    <phoneticPr fontId="1"/>
  </si>
  <si>
    <t>東京都〇〇区〇〇町</t>
    <rPh sb="0" eb="2">
      <t>トウキョウ</t>
    </rPh>
    <rPh sb="2" eb="3">
      <t>ト</t>
    </rPh>
    <rPh sb="5" eb="6">
      <t>ク</t>
    </rPh>
    <rPh sb="8" eb="9">
      <t>チョウ</t>
    </rPh>
    <phoneticPr fontId="1"/>
  </si>
  <si>
    <t>〒000-0000</t>
    <phoneticPr fontId="1"/>
  </si>
  <si>
    <t>品名</t>
    <rPh sb="0" eb="2">
      <t>ヒンメイ</t>
    </rPh>
    <phoneticPr fontId="1"/>
  </si>
  <si>
    <t>数量</t>
    <rPh sb="0" eb="2">
      <t>スウリョウ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</si>
  <si>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</si>
  <si>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</si>
  <si>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株式会社〇〇〇〇御中</t>
    <rPh sb="0" eb="2">
      <t>カブシキ</t>
    </rPh>
    <rPh sb="2" eb="4">
      <t>カイシャ</t>
    </rPh>
    <rPh sb="8" eb="10">
      <t>オンチュウ</t>
    </rPh>
    <phoneticPr fontId="1"/>
  </si>
  <si>
    <t>平成　　年　　月　　日</t>
    <phoneticPr fontId="1"/>
  </si>
  <si>
    <t>URL:</t>
    <phoneticPr fontId="1"/>
  </si>
  <si>
    <t>発注No.　　　　　　　　　　　</t>
    <rPh sb="0" eb="2">
      <t>ハッチュウ</t>
    </rPh>
    <phoneticPr fontId="1"/>
  </si>
  <si>
    <t>TEL:</t>
    <phoneticPr fontId="1"/>
  </si>
  <si>
    <t>FAX:</t>
    <phoneticPr fontId="1"/>
  </si>
  <si>
    <t>合計金額</t>
    <rPh sb="0" eb="2">
      <t>ゴウケイ</t>
    </rPh>
    <rPh sb="2" eb="4">
      <t>キンガク</t>
    </rPh>
    <phoneticPr fontId="1"/>
  </si>
  <si>
    <t>小計</t>
    <rPh sb="0" eb="2">
      <t>ショウケイ</t>
    </rPh>
    <phoneticPr fontId="1"/>
  </si>
  <si>
    <t>下記の通り、注文いたします。</t>
    <rPh sb="0" eb="2">
      <t>カキ</t>
    </rPh>
    <rPh sb="3" eb="4">
      <t>トオ</t>
    </rPh>
    <rPh sb="6" eb="8">
      <t>チュウモン</t>
    </rPh>
    <phoneticPr fontId="1"/>
  </si>
  <si>
    <t>注文書</t>
    <rPh sb="0" eb="3">
      <t>チュウモンショ</t>
    </rPh>
    <phoneticPr fontId="1"/>
  </si>
  <si>
    <t>消費税額（8%）</t>
    <rPh sb="0" eb="4">
      <t>ショウヒゼイガク</t>
    </rPh>
    <phoneticPr fontId="1"/>
  </si>
  <si>
    <t>合計金額（税込）</t>
    <rPh sb="0" eb="2">
      <t>ゴウケイ</t>
    </rPh>
    <rPh sb="2" eb="4">
      <t>キンガク</t>
    </rPh>
    <rPh sb="5" eb="7">
      <t>ゼイコミ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</si>
</sst>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#,###\-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6"/>
      <color theme="1"/>
      <name val="ＭＳ Ｐゴシック"/>
      <family val="2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20"/>
      <name val="ＭＳ Ｐゴシック"/>
      <family val="3"/>
      <charset val="128"/>
      <scheme val="minor"/>
    </font>
    <font>
      <sz val="12"/>
      <name val="ＭＳ Ｐゴシック"/>
      <family val="2"/>
      <charset val="128"/>
      <scheme val="minor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lightUp">
        <fgColor theme="6" tint="0.39994506668294322"/>
        <bgColor indexed="65"/>
      </patternFill>
    </fill>
  </fills>
  <borders count="7">
    <border>
      <left/>
      <right/>
      <top/>
      <bottom/>
      <diagonal/>
    </border>
    <border>
      <left/>
      <right/>
      <top/>
      <bottom style="medium">
        <color theme="2" tint="-0.499984740745262"/>
      </bottom>
      <diagonal/>
    </border>
    <border>
      <left/>
      <right/>
      <top style="medium">
        <color theme="2" tint="-0.499984740745262"/>
      </top>
      <bottom style="thin">
        <color theme="2" tint="-0.499984740745262"/>
      </bottom>
      <diagonal/>
    </border>
    <border>
      <left/>
      <right/>
      <top style="medium">
        <color theme="2" tint="-0.499984740745262"/>
      </top>
      <bottom/>
      <diagonal/>
    </border>
    <border>
      <left/>
      <right/>
      <top style="thin">
        <color theme="2" tint="-0.499984740745262"/>
      </top>
      <bottom style="medium">
        <color theme="2" tint="-0.499984740745262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distributed" vertical="center" indent="2"/>
    </xf>
    <xf numFmtId="0" fontId="0" fillId="0" borderId="0" xfId="0" applyFill="1" applyBorder="1" applyAlignment="1">
      <alignment horizontal="center" vertical="center"/>
    </xf>
    <xf numFmtId="0" fontId="0" fillId="0" borderId="0" xfId="0" applyBorder="1">
      <alignment vertical="center"/>
    </xf>
    <xf numFmtId="0" fontId="7" fillId="0" borderId="0" xfId="0" applyFont="1" applyAlignment="1">
      <alignment horizontal="distributed" vertical="center" indent="1"/>
    </xf>
    <xf numFmtId="176" fontId="5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NumberFormat="1" applyFont="1" applyFill="1" applyAlignment="1">
      <alignment vertical="center"/>
    </xf>
    <xf numFmtId="0" fontId="10" fillId="0" borderId="0" xfId="0" applyNumberFormat="1" applyFont="1" applyFill="1" applyAlignment="1">
      <alignment vertical="center"/>
    </xf>
    <xf numFmtId="176" fontId="8" fillId="0" borderId="0" xfId="0" applyNumberFormat="1" applyFont="1" applyBorder="1" applyAlignment="1">
      <alignment vertical="center"/>
    </xf>
    <xf numFmtId="0" fontId="11" fillId="0" borderId="0" xfId="0" applyNumberFormat="1" applyFont="1" applyFill="1" applyAlignment="1">
      <alignment vertical="center"/>
    </xf>
    <xf numFmtId="0" fontId="19" fillId="0" borderId="0" xfId="0" applyFont="1" applyAlignment="1">
      <alignment vertical="center"/>
    </xf>
    <xf numFmtId="0" fontId="0" fillId="2" borderId="0" xfId="0" applyFill="1">
      <alignment vertical="center"/>
    </xf>
    <xf numFmtId="0" fontId="7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right" vertical="center"/>
    </xf>
    <xf numFmtId="0" fontId="0" fillId="3" borderId="0" xfId="0" applyFill="1">
      <alignment vertical="center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left" vertical="center"/>
    </xf>
    <xf numFmtId="3" fontId="0" fillId="0" borderId="4" xfId="0" applyNumberFormat="1" applyBorder="1" applyAlignment="1">
      <alignment horizontal="right" vertical="center"/>
    </xf>
    <xf numFmtId="3" fontId="16" fillId="0" borderId="2" xfId="0" applyNumberFormat="1" applyFont="1" applyFill="1" applyBorder="1" applyAlignment="1">
      <alignment horizontal="right" vertical="center"/>
    </xf>
    <xf numFmtId="3" fontId="16" fillId="0" borderId="0" xfId="0" applyNumberFormat="1" applyFont="1" applyFill="1" applyBorder="1">
      <alignment vertical="center"/>
    </xf>
    <xf numFmtId="3" fontId="16" fillId="0" borderId="0" xfId="0" applyNumberFormat="1" applyFont="1" applyFill="1" applyBorder="1" applyAlignment="1">
      <alignment horizontal="right" vertical="center"/>
    </xf>
    <xf numFmtId="3" fontId="16" fillId="0" borderId="5" xfId="0" applyNumberFormat="1" applyFont="1" applyFill="1" applyBorder="1">
      <alignment vertical="center"/>
    </xf>
    <xf numFmtId="3" fontId="16" fillId="0" borderId="5" xfId="0" applyNumberFormat="1" applyFont="1" applyFill="1" applyBorder="1" applyAlignment="1">
      <alignment horizontal="right" vertical="center"/>
    </xf>
    <xf numFmtId="3" fontId="16" fillId="0" borderId="6" xfId="0" applyNumberFormat="1" applyFont="1" applyFill="1" applyBorder="1" applyAlignment="1">
      <alignment horizontal="right" vertical="center"/>
    </xf>
    <xf numFmtId="3" fontId="16" fillId="0" borderId="4" xfId="0" applyNumberFormat="1" applyFont="1" applyFill="1" applyBorder="1" applyAlignment="1">
      <alignment horizontal="right" vertical="center"/>
    </xf>
    <xf numFmtId="3" fontId="16" fillId="0" borderId="6" xfId="0" applyNumberFormat="1" applyFont="1" applyFill="1" applyBorder="1">
      <alignment vertical="center"/>
    </xf>
    <xf numFmtId="0" fontId="14" fillId="2" borderId="0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0" fillId="0" borderId="3" xfId="0" applyBorder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3" fontId="16" fillId="0" borderId="4" xfId="0" applyNumberFormat="1" applyFont="1" applyFill="1" applyBorder="1">
      <alignment vertical="center"/>
    </xf>
    <xf numFmtId="0" fontId="16" fillId="0" borderId="6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76" fontId="8" fillId="0" borderId="1" xfId="0" applyNumberFormat="1" applyFont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CC00"/>
      <color rgb="FF88D888"/>
      <color rgb="FFC5FC6C"/>
      <color rgb="FF6DD9FF"/>
      <color rgb="FF73E1ED"/>
      <color rgb="FF53D2FF"/>
      <color rgb="FFBBEFFB"/>
      <color rgb="FFA0E9FA"/>
      <color rgb="FF84CCF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zoomScale="82" zoomScaleNormal="82" workbookViewId="0">
      <selection activeCell="A19" sqref="A19"/>
    </sheetView>
  </sheetViews>
  <sheetFormatPr defaultRowHeight="13.5" x14ac:dyDescent="0.15"/>
  <cols>
    <col min="6" max="6" width="8.625" customWidth="1"/>
    <col min="7" max="7" width="12.625" customWidth="1"/>
    <col min="8" max="8" width="17.625" customWidth="1"/>
  </cols>
  <sheetData>
    <row r="1" spans="1:9" ht="18" customHeight="1" x14ac:dyDescent="0.15">
      <c r="F1" s="16"/>
      <c r="G1" s="11" t="s">
        <v>8</v>
      </c>
      <c r="H1" s="11"/>
      <c r="I1" s="11"/>
    </row>
    <row r="2" spans="1:9" ht="6" customHeight="1" x14ac:dyDescent="0.15">
      <c r="F2" s="16"/>
      <c r="G2" s="11"/>
      <c r="H2" s="11"/>
      <c r="I2" s="11"/>
    </row>
    <row r="3" spans="1:9" ht="18" customHeight="1" x14ac:dyDescent="0.15">
      <c r="A3" s="25"/>
      <c r="B3" s="25"/>
      <c r="F3" s="9"/>
      <c r="G3" s="20" t="s">
        <v>10</v>
      </c>
      <c r="H3" s="10"/>
      <c r="I3" s="10"/>
    </row>
    <row r="4" spans="1:9" ht="18" customHeight="1" x14ac:dyDescent="0.15">
      <c r="A4" s="50" t="s">
        <v>16</v>
      </c>
      <c r="B4" s="50"/>
      <c r="F4" s="9"/>
      <c r="G4" s="20"/>
      <c r="H4" s="10"/>
      <c r="I4" s="10"/>
    </row>
    <row r="5" spans="1:9" ht="6" customHeight="1" x14ac:dyDescent="0.15">
      <c r="A5" s="50"/>
      <c r="B5" s="50"/>
      <c r="C5" s="26"/>
      <c r="D5" s="26"/>
      <c r="E5" s="26"/>
      <c r="F5" s="27"/>
      <c r="G5" s="28"/>
      <c r="H5" s="28"/>
      <c r="I5" s="10"/>
    </row>
    <row r="6" spans="1:9" ht="6" customHeight="1" x14ac:dyDescent="0.15">
      <c r="A6" s="50"/>
      <c r="B6" s="50"/>
      <c r="C6" s="29"/>
      <c r="D6" s="29"/>
      <c r="E6" s="29"/>
      <c r="F6" s="30"/>
      <c r="G6" s="29"/>
      <c r="H6" s="31"/>
      <c r="I6" s="11"/>
    </row>
    <row r="7" spans="1:9" ht="6.75" customHeight="1" x14ac:dyDescent="0.15">
      <c r="A7" s="50"/>
      <c r="B7" s="50"/>
      <c r="G7" s="3"/>
      <c r="H7" s="3"/>
    </row>
    <row r="8" spans="1:9" ht="30" customHeight="1" x14ac:dyDescent="0.15">
      <c r="A8" s="21"/>
      <c r="B8" s="22"/>
      <c r="C8" s="22"/>
      <c r="D8" s="24"/>
      <c r="E8" s="24"/>
      <c r="F8" s="24"/>
      <c r="G8" s="22"/>
      <c r="H8" s="22"/>
    </row>
    <row r="9" spans="1:9" ht="15.95" customHeight="1" x14ac:dyDescent="0.15">
      <c r="A9" s="1"/>
      <c r="B9" s="2"/>
      <c r="C9" s="2"/>
      <c r="D9" s="2"/>
      <c r="E9" s="2"/>
      <c r="F9" s="2"/>
      <c r="G9" s="2"/>
      <c r="H9" s="2"/>
    </row>
    <row r="10" spans="1:9" ht="18" customHeight="1" x14ac:dyDescent="0.15">
      <c r="F10" s="7" t="s">
        <v>0</v>
      </c>
      <c r="G10" s="7"/>
      <c r="H10" s="7"/>
      <c r="I10" s="7"/>
    </row>
    <row r="11" spans="1:9" ht="18" customHeight="1" x14ac:dyDescent="0.15">
      <c r="A11" s="55" t="s">
        <v>7</v>
      </c>
      <c r="B11" s="56"/>
      <c r="C11" s="56"/>
      <c r="D11" s="56"/>
      <c r="E11" s="56"/>
      <c r="F11" s="7" t="s">
        <v>2</v>
      </c>
      <c r="G11" s="7"/>
      <c r="H11" s="7"/>
      <c r="I11" s="7"/>
    </row>
    <row r="12" spans="1:9" ht="18" customHeight="1" x14ac:dyDescent="0.15">
      <c r="A12" s="12"/>
      <c r="B12" s="12"/>
      <c r="C12" s="12"/>
      <c r="D12" s="12"/>
      <c r="E12" s="12"/>
      <c r="F12" s="7" t="s">
        <v>1</v>
      </c>
      <c r="G12" s="7"/>
      <c r="H12" s="7"/>
      <c r="I12" s="7"/>
    </row>
    <row r="13" spans="1:9" ht="18" customHeight="1" x14ac:dyDescent="0.15">
      <c r="F13" s="6"/>
      <c r="G13" s="7" t="s">
        <v>11</v>
      </c>
      <c r="H13" s="7"/>
      <c r="I13" s="7"/>
    </row>
    <row r="14" spans="1:9" ht="18" customHeight="1" x14ac:dyDescent="0.15">
      <c r="F14" s="6"/>
      <c r="G14" s="7" t="s">
        <v>12</v>
      </c>
      <c r="H14" s="7"/>
      <c r="I14" s="7"/>
    </row>
    <row r="15" spans="1:9" ht="18" customHeight="1" x14ac:dyDescent="0.15">
      <c r="A15" t="s">
        <v>15</v>
      </c>
      <c r="F15" s="6"/>
      <c r="G15" s="4" t="s">
        <v>9</v>
      </c>
      <c r="H15" s="4"/>
      <c r="I15" s="4"/>
    </row>
    <row r="18" spans="1:9" ht="24.95" customHeight="1" thickBot="1" x14ac:dyDescent="0.2">
      <c r="A18" s="53" t="s">
        <v>18</v>
      </c>
      <c r="B18" s="54"/>
      <c r="C18" s="57">
        <f>H35</f>
        <v>7236</v>
      </c>
      <c r="D18" s="57"/>
      <c r="E18" s="57"/>
      <c r="F18" s="23"/>
    </row>
    <row r="19" spans="1:9" ht="24.95" customHeight="1" x14ac:dyDescent="0.15">
      <c r="A19" s="18"/>
      <c r="B19" s="18"/>
      <c r="C19" s="17"/>
      <c r="D19" s="17"/>
      <c r="E19" s="17"/>
      <c r="F19" s="17"/>
    </row>
    <row r="21" spans="1:9" s="5" customFormat="1" ht="27.95" customHeight="1" x14ac:dyDescent="0.15">
      <c r="A21" s="58" t="s">
        <v>3</v>
      </c>
      <c r="B21" s="58"/>
      <c r="C21" s="58"/>
      <c r="D21" s="58"/>
      <c r="E21" s="58"/>
      <c r="F21" s="41" t="s">
        <v>4</v>
      </c>
      <c r="G21" s="41" t="s">
        <v>5</v>
      </c>
      <c r="H21" s="41" t="s">
        <v>6</v>
      </c>
      <c r="I21" s="13"/>
    </row>
    <row r="22" spans="1:9" ht="27.95" customHeight="1" x14ac:dyDescent="0.15">
      <c r="A22" s="59"/>
      <c r="B22" s="59"/>
      <c r="C22" s="59"/>
      <c r="D22" s="59"/>
      <c r="E22" s="59"/>
      <c r="F22" s="40">
        <v>50</v>
      </c>
      <c r="G22" s="40">
        <v>50</v>
      </c>
      <c r="H22" s="38">
        <f t="shared" ref="H22:H32" si="0">SUM(F22*G22)</f>
        <v>2500</v>
      </c>
      <c r="I22" s="14"/>
    </row>
    <row r="23" spans="1:9" ht="27.95" customHeight="1" x14ac:dyDescent="0.15">
      <c r="A23" s="52"/>
      <c r="B23" s="52"/>
      <c r="C23" s="52"/>
      <c r="D23" s="52"/>
      <c r="E23" s="52"/>
      <c r="F23" s="34">
        <v>50</v>
      </c>
      <c r="G23" s="34">
        <v>20</v>
      </c>
      <c r="H23" s="35">
        <f t="shared" si="0"/>
        <v>1000</v>
      </c>
      <c r="I23" s="14"/>
    </row>
    <row r="24" spans="1:9" ht="27.95" customHeight="1" x14ac:dyDescent="0.15">
      <c r="A24" s="51"/>
      <c r="B24" s="51"/>
      <c r="C24" s="51"/>
      <c r="D24" s="51"/>
      <c r="E24" s="51"/>
      <c r="F24" s="36">
        <v>80</v>
      </c>
      <c r="G24" s="36">
        <v>40</v>
      </c>
      <c r="H24" s="37">
        <f t="shared" si="0"/>
        <v>3200</v>
      </c>
      <c r="I24" s="14"/>
    </row>
    <row r="25" spans="1:9" ht="27.95" customHeight="1" x14ac:dyDescent="0.15">
      <c r="A25" s="51"/>
      <c r="B25" s="51"/>
      <c r="C25" s="51"/>
      <c r="D25" s="51"/>
      <c r="E25" s="51"/>
      <c r="F25" s="36"/>
      <c r="G25" s="36"/>
      <c r="H25" s="37">
        <f t="shared" si="0"/>
        <v>0</v>
      </c>
      <c r="I25" s="14"/>
    </row>
    <row r="26" spans="1:9" ht="27.95" customHeight="1" x14ac:dyDescent="0.15">
      <c r="A26" s="52"/>
      <c r="B26" s="52"/>
      <c r="C26" s="52"/>
      <c r="D26" s="52"/>
      <c r="E26" s="52"/>
      <c r="F26" s="34"/>
      <c r="G26" s="34"/>
      <c r="H26" s="35">
        <f t="shared" si="0"/>
        <v>0</v>
      </c>
      <c r="I26" s="14"/>
    </row>
    <row r="27" spans="1:9" ht="27.95" customHeight="1" x14ac:dyDescent="0.15">
      <c r="A27" s="51"/>
      <c r="B27" s="51"/>
      <c r="C27" s="51"/>
      <c r="D27" s="51"/>
      <c r="E27" s="51"/>
      <c r="F27" s="36"/>
      <c r="G27" s="36"/>
      <c r="H27" s="37">
        <f t="shared" si="0"/>
        <v>0</v>
      </c>
      <c r="I27" s="14"/>
    </row>
    <row r="28" spans="1:9" ht="27.95" customHeight="1" x14ac:dyDescent="0.15">
      <c r="A28" s="52"/>
      <c r="B28" s="52"/>
      <c r="C28" s="52"/>
      <c r="D28" s="52"/>
      <c r="E28" s="52"/>
      <c r="F28" s="34"/>
      <c r="G28" s="34"/>
      <c r="H28" s="35">
        <f t="shared" si="0"/>
        <v>0</v>
      </c>
      <c r="I28" s="14"/>
    </row>
    <row r="29" spans="1:9" ht="27.95" customHeight="1" x14ac:dyDescent="0.15">
      <c r="A29" s="51"/>
      <c r="B29" s="51"/>
      <c r="C29" s="51"/>
      <c r="D29" s="51"/>
      <c r="E29" s="51"/>
      <c r="F29" s="36"/>
      <c r="G29" s="36"/>
      <c r="H29" s="37">
        <f t="shared" si="0"/>
        <v>0</v>
      </c>
      <c r="I29" s="14"/>
    </row>
    <row r="30" spans="1:9" ht="27.95" customHeight="1" x14ac:dyDescent="0.15">
      <c r="A30" s="52"/>
      <c r="B30" s="52"/>
      <c r="C30" s="52"/>
      <c r="D30" s="52"/>
      <c r="E30" s="52"/>
      <c r="F30" s="34"/>
      <c r="G30" s="34"/>
      <c r="H30" s="35">
        <f t="shared" si="0"/>
        <v>0</v>
      </c>
      <c r="I30" s="14"/>
    </row>
    <row r="31" spans="1:9" ht="27.95" customHeight="1" x14ac:dyDescent="0.15">
      <c r="A31" s="51"/>
      <c r="B31" s="51"/>
      <c r="C31" s="51"/>
      <c r="D31" s="51"/>
      <c r="E31" s="51"/>
      <c r="F31" s="36"/>
      <c r="G31" s="36"/>
      <c r="H31" s="37">
        <f t="shared" si="0"/>
        <v>0</v>
      </c>
      <c r="I31" s="14"/>
    </row>
    <row r="32" spans="1:9" ht="27.95" customHeight="1" thickBot="1" x14ac:dyDescent="0.2">
      <c r="A32" s="63"/>
      <c r="B32" s="63"/>
      <c r="C32" s="63"/>
      <c r="D32" s="63"/>
      <c r="E32" s="63"/>
      <c r="F32" s="47"/>
      <c r="G32" s="47"/>
      <c r="H32" s="39">
        <f t="shared" si="0"/>
        <v>0</v>
      </c>
      <c r="I32" s="14"/>
    </row>
    <row r="33" spans="1:9" ht="27.95" customHeight="1" x14ac:dyDescent="0.15">
      <c r="A33" s="62"/>
      <c r="B33" s="62"/>
      <c r="C33" s="62"/>
      <c r="D33" s="62"/>
      <c r="E33" s="62"/>
      <c r="F33" s="44"/>
      <c r="G33" s="49" t="s">
        <v>14</v>
      </c>
      <c r="H33" s="33">
        <f>SUM(H22:H32)</f>
        <v>6700</v>
      </c>
      <c r="I33" s="8"/>
    </row>
    <row r="34" spans="1:9" ht="27.95" customHeight="1" x14ac:dyDescent="0.15">
      <c r="A34" s="61"/>
      <c r="B34" s="61"/>
      <c r="C34" s="61"/>
      <c r="D34" s="61"/>
      <c r="E34" s="61"/>
      <c r="F34" s="15"/>
      <c r="G34" s="48" t="s">
        <v>17</v>
      </c>
      <c r="H34" s="38">
        <f>ROUNDDOWN(H33*0.08,0)</f>
        <v>536</v>
      </c>
      <c r="I34" s="8"/>
    </row>
    <row r="35" spans="1:9" ht="27.95" customHeight="1" thickBot="1" x14ac:dyDescent="0.2">
      <c r="A35" s="60"/>
      <c r="B35" s="60"/>
      <c r="C35" s="60"/>
      <c r="D35" s="60"/>
      <c r="E35" s="60"/>
      <c r="G35" s="46" t="s">
        <v>13</v>
      </c>
      <c r="H35" s="32">
        <f>SUM(H33:H34)</f>
        <v>7236</v>
      </c>
      <c r="I35" s="8"/>
    </row>
    <row r="36" spans="1:9" ht="27.95" customHeight="1" thickBot="1" x14ac:dyDescent="0.2">
      <c r="A36" s="15"/>
    </row>
    <row r="37" spans="1:9" ht="21" customHeight="1" x14ac:dyDescent="0.15">
      <c r="A37" s="42"/>
      <c r="B37" s="43"/>
      <c r="C37" s="43"/>
      <c r="D37" s="43"/>
      <c r="E37" s="43"/>
      <c r="F37" s="43"/>
      <c r="G37" s="43"/>
      <c r="H37" s="44"/>
    </row>
    <row r="38" spans="1:9" ht="21" customHeight="1" x14ac:dyDescent="0.15">
      <c r="A38" s="19"/>
      <c r="B38" s="19"/>
      <c r="C38" s="19"/>
      <c r="D38" s="19"/>
      <c r="E38" s="19"/>
      <c r="F38" s="19"/>
      <c r="G38" s="19"/>
      <c r="H38" s="15"/>
    </row>
    <row r="39" spans="1:9" ht="14.25" thickBot="1" x14ac:dyDescent="0.2">
      <c r="A39" s="45"/>
      <c r="B39" s="45"/>
      <c r="C39" s="45"/>
      <c r="D39" s="45"/>
      <c r="E39" s="45"/>
      <c r="F39" s="45"/>
      <c r="G39" s="45"/>
      <c r="H39" s="45"/>
    </row>
  </sheetData>
  <mergeCells count="19">
    <mergeCell ref="A35:E35"/>
    <mergeCell ref="A34:E34"/>
    <mergeCell ref="A33:E33"/>
    <mergeCell ref="A32:E32"/>
    <mergeCell ref="A4:B7"/>
    <mergeCell ref="A31:E31"/>
    <mergeCell ref="A30:E30"/>
    <mergeCell ref="A29:E29"/>
    <mergeCell ref="A28:E28"/>
    <mergeCell ref="A27:E27"/>
    <mergeCell ref="A26:E26"/>
    <mergeCell ref="A18:B18"/>
    <mergeCell ref="A11:E11"/>
    <mergeCell ref="C18:E18"/>
    <mergeCell ref="A21:E21"/>
    <mergeCell ref="A22:E22"/>
    <mergeCell ref="A23:E23"/>
    <mergeCell ref="A24:E24"/>
    <mergeCell ref="A25:E25"/>
  </mergeCells>
  <phoneticPr fontId="1"/>
  <printOptions horizontalCentered="1" verticalCentered="1"/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2016-07-13T09:12:57Z</cp:lastPrinted>
  <dcterms:created xsi:type="dcterms:W3CDTF">2014-10-11T07:53:20Z</dcterms:created>
  <dcterms:modified xsi:type="dcterms:W3CDTF">2016-07-15T01:08:26Z</dcterms:modified>
</cp:coreProperties>
</file>